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560" windowHeight="8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Sheet1!$A$9:$E$11</definedName>
  </definedNames>
  <calcPr calcId="145621"/>
</workbook>
</file>

<file path=xl/calcChain.xml><?xml version="1.0" encoding="utf-8"?>
<calcChain xmlns="http://schemas.openxmlformats.org/spreadsheetml/2006/main">
  <c r="AA28" i="1" l="1"/>
  <c r="Z28" i="1" l="1"/>
  <c r="Y28" i="1" l="1"/>
  <c r="X28" i="1" l="1"/>
  <c r="W28" i="1" l="1"/>
  <c r="V28" i="1" l="1"/>
  <c r="U28" i="1" l="1"/>
  <c r="T28" i="1" l="1"/>
  <c r="S28" i="1" l="1"/>
  <c r="R28" i="1" l="1"/>
  <c r="Q28" i="1" l="1"/>
  <c r="P28" i="1" l="1"/>
  <c r="E4" i="1" l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" i="1"/>
  <c r="O28" i="1" l="1"/>
  <c r="N28" i="1" l="1"/>
  <c r="M28" i="1" l="1"/>
  <c r="G28" i="1" l="1"/>
  <c r="H28" i="1"/>
  <c r="I28" i="1"/>
  <c r="J28" i="1"/>
  <c r="K28" i="1"/>
  <c r="L28" i="1"/>
  <c r="F28" i="1"/>
  <c r="E12" i="1" s="1"/>
</calcChain>
</file>

<file path=xl/sharedStrings.xml><?xml version="1.0" encoding="utf-8"?>
<sst xmlns="http://schemas.openxmlformats.org/spreadsheetml/2006/main" count="83" uniqueCount="80">
  <si>
    <t>Q #1</t>
  </si>
  <si>
    <t>Q #2</t>
  </si>
  <si>
    <t>Q #3</t>
  </si>
  <si>
    <t>Q #4</t>
  </si>
  <si>
    <t>Q #5</t>
  </si>
  <si>
    <t>Q #6</t>
  </si>
  <si>
    <t>Q #7</t>
  </si>
  <si>
    <t>Q #8</t>
  </si>
  <si>
    <t>Q #11</t>
  </si>
  <si>
    <t>Q #12</t>
  </si>
  <si>
    <t>Q #13</t>
  </si>
  <si>
    <t>Q #14</t>
  </si>
  <si>
    <t>Q #9</t>
  </si>
  <si>
    <t>Q #10</t>
  </si>
  <si>
    <t>Q #15</t>
  </si>
  <si>
    <t>Q #16</t>
  </si>
  <si>
    <t>Q #17</t>
  </si>
  <si>
    <t>Q #18</t>
  </si>
  <si>
    <t>Q #19</t>
  </si>
  <si>
    <t>Q #20</t>
  </si>
  <si>
    <t>Q #21</t>
  </si>
  <si>
    <t>Q #22</t>
  </si>
  <si>
    <t>Q #23</t>
  </si>
  <si>
    <t>Q #24</t>
  </si>
  <si>
    <t>Q #25</t>
  </si>
  <si>
    <t>Math 124</t>
  </si>
  <si>
    <t>Math for Liberal Arts</t>
  </si>
  <si>
    <t>abethell504@insite.4cd.edu</t>
  </si>
  <si>
    <t>icardamone298@insite.4cd.edu</t>
  </si>
  <si>
    <t>dcuevas348@insite.4cd.edu</t>
  </si>
  <si>
    <t>ldeunida689@insite.4cd.edu</t>
  </si>
  <si>
    <t>ljacobs331@insite.4cd.edu</t>
  </si>
  <si>
    <t>jknittel190@insite.4cd.edu</t>
  </si>
  <si>
    <t>jruiz931@insite.4cd.edu</t>
  </si>
  <si>
    <t>mshields545@insite.4cd.edu</t>
  </si>
  <si>
    <t>eswartz082@insite.4cd.edu</t>
  </si>
  <si>
    <t>mwoodhall482@insite.4cd.edu</t>
  </si>
  <si>
    <t>syakubov900@insite.4cd.edu</t>
  </si>
  <si>
    <t>Cuevas, Damian</t>
  </si>
  <si>
    <t xml:space="preserve">Deunida, Luke </t>
  </si>
  <si>
    <t>Guidos, Dahlia</t>
  </si>
  <si>
    <t>Jacobs, Lauren</t>
  </si>
  <si>
    <t>Bethell, Ari</t>
  </si>
  <si>
    <t>Kersey, Mars</t>
  </si>
  <si>
    <t>Lutz, Eddie</t>
  </si>
  <si>
    <t>Mahmud, Mahmud</t>
  </si>
  <si>
    <t>Ruiz, Justin</t>
  </si>
  <si>
    <t>Shields, Madix</t>
  </si>
  <si>
    <t xml:space="preserve">Swartz, Evan </t>
  </si>
  <si>
    <t>Woodhall, Marisa</t>
  </si>
  <si>
    <t>Valle, Daniela</t>
  </si>
  <si>
    <t>dvalle965@insite.4cd.edu</t>
  </si>
  <si>
    <t>mkite011@insite.4cd.edu</t>
  </si>
  <si>
    <t>Jones, Tyler</t>
  </si>
  <si>
    <t>tjones273@insite.4cd.edu</t>
  </si>
  <si>
    <t>0095</t>
  </si>
  <si>
    <t>Gomez, Aaron</t>
  </si>
  <si>
    <t>cgomez318@insite.4cd.edu</t>
  </si>
  <si>
    <t>lferro048@insite.4cd.edu</t>
  </si>
  <si>
    <t xml:space="preserve">Kusamaatmadia, Issy </t>
  </si>
  <si>
    <t>dahlia.guidos@gmail.com</t>
  </si>
  <si>
    <t>Petukhova, Natalia</t>
  </si>
  <si>
    <t>1538nataly@gmail.com</t>
  </si>
  <si>
    <t>waffleswaffles08@gmail.com</t>
  </si>
  <si>
    <t>Yakubov, Sam</t>
  </si>
  <si>
    <t>isabella.lopezchu@gmail.com</t>
  </si>
  <si>
    <t>Knittel, Jeorgia</t>
  </si>
  <si>
    <t>Sanchez, Claudia</t>
  </si>
  <si>
    <t>csanchez103@insite.4cd.edu</t>
  </si>
  <si>
    <t>elutz823@insite.4cd.edu</t>
  </si>
  <si>
    <t>xarias216@insite.4cd.edu</t>
  </si>
  <si>
    <t>Chulli, Isabella</t>
  </si>
  <si>
    <t>Shi, Jessi</t>
  </si>
  <si>
    <t>jshi7513@insite.4cd.edu</t>
  </si>
  <si>
    <t>Kite, Makayla</t>
  </si>
  <si>
    <t>Sem Ave</t>
  </si>
  <si>
    <t>declined M.U. #17</t>
  </si>
  <si>
    <t>mkersey644@insite.4cd.edu</t>
  </si>
  <si>
    <t>Ferro, Lila</t>
  </si>
  <si>
    <t>Arias, LaLi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</si>
</sst>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4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rgb="FF00206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i/>
      <sz val="20"/>
      <color rgb="FF002060"/>
      <name val="Adobe Garamond Pro"/>
      <family val="1"/>
    </font>
    <font>
      <b/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9" tint="-0.499984740745262"/>
      <name val="Times New Roman"/>
      <family val="1"/>
    </font>
    <font>
      <sz val="20"/>
      <name val="Calibri"/>
      <family val="2"/>
      <scheme val="minor"/>
    </font>
    <font>
      <sz val="18"/>
      <color rgb="FF7030A0"/>
      <name val="Calibri"/>
      <family val="2"/>
      <scheme val="minor"/>
    </font>
    <font>
      <b/>
      <sz val="16"/>
      <color rgb="FF7030A0"/>
      <name val="Century Schoolbook"/>
      <family val="1"/>
    </font>
    <font>
      <sz val="18"/>
      <color theme="9" tint="-0.499984740745262"/>
      <name val="Calibri"/>
      <family val="2"/>
      <scheme val="minor"/>
    </font>
    <font>
      <sz val="14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0" fillId="2" borderId="4" xfId="0" applyFill="1" applyBorder="1"/>
    <xf numFmtId="0" fontId="4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Fill="1" applyBorder="1"/>
    <xf numFmtId="0" fontId="6" fillId="0" borderId="0" xfId="0" applyFont="1"/>
    <xf numFmtId="0" fontId="8" fillId="0" borderId="1" xfId="0" applyFont="1" applyBorder="1"/>
    <xf numFmtId="0" fontId="6" fillId="0" borderId="1" xfId="0" applyFont="1" applyFill="1" applyBorder="1"/>
    <xf numFmtId="0" fontId="6" fillId="0" borderId="2" xfId="0" applyFont="1" applyBorder="1"/>
    <xf numFmtId="0" fontId="9" fillId="0" borderId="6" xfId="0" applyFont="1" applyBorder="1"/>
    <xf numFmtId="0" fontId="9" fillId="0" borderId="7" xfId="0" applyFont="1" applyBorder="1"/>
    <xf numFmtId="0" fontId="0" fillId="0" borderId="8" xfId="0" applyBorder="1" applyAlignment="1">
      <alignment vertical="center" wrapText="1"/>
    </xf>
    <xf numFmtId="0" fontId="9" fillId="0" borderId="6" xfId="0" applyFont="1" applyFill="1" applyBorder="1"/>
    <xf numFmtId="0" fontId="1" fillId="0" borderId="8" xfId="0" applyFont="1" applyBorder="1"/>
    <xf numFmtId="0" fontId="1" fillId="0" borderId="0" xfId="0" applyFont="1" applyBorder="1"/>
    <xf numFmtId="0" fontId="0" fillId="0" borderId="0" xfId="0" applyBorder="1"/>
    <xf numFmtId="0" fontId="0" fillId="2" borderId="0" xfId="0" applyFill="1" applyBorder="1"/>
    <xf numFmtId="0" fontId="5" fillId="5" borderId="9" xfId="0" applyFont="1" applyFill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right"/>
    </xf>
    <xf numFmtId="0" fontId="9" fillId="0" borderId="12" xfId="0" applyFont="1" applyBorder="1"/>
    <xf numFmtId="0" fontId="9" fillId="0" borderId="11" xfId="0" applyFont="1" applyFill="1" applyBorder="1"/>
    <xf numFmtId="0" fontId="0" fillId="0" borderId="11" xfId="0" applyBorder="1"/>
    <xf numFmtId="0" fontId="0" fillId="0" borderId="13" xfId="0" applyBorder="1"/>
    <xf numFmtId="0" fontId="0" fillId="2" borderId="14" xfId="0" applyFill="1" applyBorder="1"/>
    <xf numFmtId="0" fontId="10" fillId="5" borderId="15" xfId="0" applyFont="1" applyFill="1" applyBorder="1" applyAlignment="1">
      <alignment horizontal="center"/>
    </xf>
    <xf numFmtId="0" fontId="0" fillId="2" borderId="7" xfId="0" applyFill="1" applyBorder="1"/>
    <xf numFmtId="164" fontId="11" fillId="0" borderId="16" xfId="0" applyNumberFormat="1" applyFont="1" applyBorder="1"/>
    <xf numFmtId="0" fontId="0" fillId="0" borderId="7" xfId="0" applyBorder="1"/>
    <xf numFmtId="0" fontId="9" fillId="0" borderId="12" xfId="0" applyFont="1" applyFill="1" applyBorder="1"/>
    <xf numFmtId="0" fontId="12" fillId="0" borderId="0" xfId="0" applyFont="1"/>
    <xf numFmtId="0" fontId="13" fillId="0" borderId="1" xfId="0" applyFont="1" applyFill="1" applyBorder="1"/>
    <xf numFmtId="0" fontId="13" fillId="0" borderId="1" xfId="0" applyFont="1" applyBorder="1"/>
    <xf numFmtId="0" fontId="4" fillId="4" borderId="5" xfId="0" applyFont="1" applyFill="1" applyBorder="1" applyAlignment="1">
      <alignment horizontal="center"/>
    </xf>
    <xf numFmtId="0" fontId="14" fillId="0" borderId="0" xfId="0" applyFont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1"/>
  <sheetViews>
    <sheetView tabSelected="1" zoomScaleNormal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R9" sqref="R9"/>
    </sheetView>
  </sheetViews>
  <sheetFormatPr defaultRowHeight="18.75" x14ac:dyDescent="0.3"/>
  <cols>
    <col min="1" max="1" width="28.5" hidden="1" customWidth="1"/>
    <col min="2" max="2" width="4.19921875" style="1" hidden="1" customWidth="1"/>
    <col min="3" max="3" width="4.296875" hidden="1" customWidth="1"/>
    <col min="4" max="4" width="10.796875" style="1" customWidth="1"/>
    <col min="5" max="5" width="11.5" style="37" customWidth="1"/>
    <col min="6" max="6" width="6.69921875" style="23" customWidth="1"/>
    <col min="7" max="9" width="6.69921875" customWidth="1"/>
    <col min="10" max="10" width="6.69921875" style="1" customWidth="1"/>
    <col min="11" max="14" width="6.69921875" customWidth="1"/>
    <col min="15" max="19" width="6.69921875" style="1" customWidth="1"/>
    <col min="20" max="22" width="6.69921875" customWidth="1"/>
    <col min="23" max="24" width="6.69921875" style="1" customWidth="1"/>
    <col min="25" max="30" width="6.69921875" customWidth="1"/>
  </cols>
  <sheetData>
    <row r="1" spans="1:31" ht="28.5" thickBot="1" x14ac:dyDescent="0.55000000000000004">
      <c r="A1" s="7" t="s">
        <v>26</v>
      </c>
      <c r="B1" s="42"/>
      <c r="C1" s="8">
        <v>124</v>
      </c>
      <c r="D1" s="25" t="s">
        <v>25</v>
      </c>
      <c r="E1" s="34" t="s">
        <v>75</v>
      </c>
      <c r="F1" s="9" t="s">
        <v>0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12</v>
      </c>
      <c r="O1" s="5" t="s">
        <v>13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24</v>
      </c>
    </row>
    <row r="2" spans="1:31" ht="19.5" thickBot="1" x14ac:dyDescent="0.35">
      <c r="A2" s="2"/>
      <c r="B2" s="2"/>
      <c r="C2" s="2"/>
      <c r="D2" s="24"/>
      <c r="E2" s="35"/>
      <c r="F2" s="33">
        <v>10</v>
      </c>
      <c r="G2" s="3">
        <v>10</v>
      </c>
      <c r="H2" s="3">
        <v>10</v>
      </c>
      <c r="I2" s="3">
        <v>10</v>
      </c>
      <c r="J2" s="3">
        <v>10</v>
      </c>
      <c r="K2" s="3">
        <v>10</v>
      </c>
      <c r="L2" s="3">
        <v>10</v>
      </c>
      <c r="M2" s="3">
        <v>10</v>
      </c>
      <c r="N2" s="3">
        <v>10</v>
      </c>
      <c r="O2" s="3">
        <v>10</v>
      </c>
      <c r="P2" s="3">
        <v>10</v>
      </c>
      <c r="Q2" s="3">
        <v>10</v>
      </c>
      <c r="R2" s="3">
        <v>10</v>
      </c>
      <c r="S2" s="3">
        <v>10</v>
      </c>
      <c r="T2" s="3">
        <v>10</v>
      </c>
      <c r="U2" s="3">
        <v>10</v>
      </c>
      <c r="V2" s="3">
        <v>10</v>
      </c>
      <c r="W2" s="3">
        <v>10</v>
      </c>
      <c r="X2" s="3">
        <v>10</v>
      </c>
      <c r="Y2" s="6">
        <v>10</v>
      </c>
      <c r="Z2" s="6">
        <v>10</v>
      </c>
      <c r="AA2" s="6">
        <v>10</v>
      </c>
      <c r="AB2" s="6"/>
      <c r="AC2" s="6"/>
      <c r="AD2" s="6"/>
    </row>
    <row r="3" spans="1:31" s="1" customFormat="1" ht="27.95" customHeight="1" x14ac:dyDescent="0.4">
      <c r="A3" s="22" t="s">
        <v>79</v>
      </c>
      <c r="B3" s="22"/>
      <c r="C3" s="1" t="s">
        <v>70</v>
      </c>
      <c r="D3" s="26">
        <v>2062</v>
      </c>
      <c r="E3" s="36">
        <f t="shared" ref="E3:E27" si="0">SUM(F3:AI3)/SUM(F$2:AI$2)</f>
        <v>0.84772727272727277</v>
      </c>
      <c r="F3" s="16">
        <v>9.5</v>
      </c>
      <c r="G3" s="16">
        <v>9</v>
      </c>
      <c r="H3" s="16">
        <v>6.5</v>
      </c>
      <c r="I3" s="16">
        <v>8</v>
      </c>
      <c r="J3" s="16">
        <v>6.5</v>
      </c>
      <c r="K3" s="14">
        <v>11</v>
      </c>
      <c r="L3" s="12">
        <v>9</v>
      </c>
      <c r="M3" s="12">
        <v>10.5</v>
      </c>
      <c r="N3" s="12">
        <v>10.5</v>
      </c>
      <c r="O3" s="12">
        <v>9</v>
      </c>
      <c r="P3" s="12">
        <v>9.5</v>
      </c>
      <c r="Q3" s="12">
        <v>9</v>
      </c>
      <c r="R3" s="12">
        <v>7.5</v>
      </c>
      <c r="S3" s="12">
        <v>9.5</v>
      </c>
      <c r="T3" s="12">
        <v>7</v>
      </c>
      <c r="U3" s="12">
        <v>8</v>
      </c>
      <c r="V3" s="12">
        <v>9.5</v>
      </c>
      <c r="W3" s="12">
        <v>10</v>
      </c>
      <c r="X3" s="12"/>
      <c r="Y3" s="10">
        <v>8</v>
      </c>
      <c r="Z3" s="12">
        <v>9</v>
      </c>
      <c r="AA3" s="12">
        <v>10</v>
      </c>
      <c r="AB3" s="12"/>
      <c r="AC3" s="10"/>
      <c r="AD3" s="12"/>
      <c r="AE3" s="13"/>
    </row>
    <row r="4" spans="1:31" s="1" customFormat="1" ht="27.95" customHeight="1" x14ac:dyDescent="0.4">
      <c r="A4" s="22" t="s">
        <v>42</v>
      </c>
      <c r="B4" s="22"/>
      <c r="C4" s="1" t="s">
        <v>27</v>
      </c>
      <c r="D4" s="27">
        <v>1788</v>
      </c>
      <c r="E4" s="36">
        <f t="shared" si="0"/>
        <v>1.0613636363636363</v>
      </c>
      <c r="F4" s="16">
        <v>10</v>
      </c>
      <c r="G4" s="16">
        <v>11</v>
      </c>
      <c r="H4" s="16">
        <v>10.5</v>
      </c>
      <c r="I4" s="16">
        <v>10.5</v>
      </c>
      <c r="J4" s="16">
        <v>10.5</v>
      </c>
      <c r="K4" s="14">
        <v>10.5</v>
      </c>
      <c r="L4" s="10">
        <v>10</v>
      </c>
      <c r="M4" s="10">
        <v>11</v>
      </c>
      <c r="N4" s="10">
        <v>10.5</v>
      </c>
      <c r="O4" s="10">
        <v>10</v>
      </c>
      <c r="P4" s="10">
        <v>10.5</v>
      </c>
      <c r="Q4" s="10">
        <v>10.5</v>
      </c>
      <c r="R4" s="10">
        <v>11.5</v>
      </c>
      <c r="S4" s="12">
        <v>11.5</v>
      </c>
      <c r="T4" s="12">
        <v>10</v>
      </c>
      <c r="U4" s="12">
        <v>11</v>
      </c>
      <c r="V4" s="12">
        <v>11.5</v>
      </c>
      <c r="W4" s="12">
        <v>10</v>
      </c>
      <c r="X4" s="12">
        <v>10.5</v>
      </c>
      <c r="Y4" s="12">
        <v>11</v>
      </c>
      <c r="Z4" s="12">
        <v>11</v>
      </c>
      <c r="AA4" s="12">
        <v>10</v>
      </c>
      <c r="AB4" s="12"/>
      <c r="AC4" s="12"/>
      <c r="AD4" s="10"/>
      <c r="AE4" s="13"/>
    </row>
    <row r="5" spans="1:31" s="1" customFormat="1" ht="27.95" customHeight="1" x14ac:dyDescent="0.4">
      <c r="A5" s="22" t="s">
        <v>71</v>
      </c>
      <c r="B5" s="22"/>
      <c r="C5" s="1" t="s">
        <v>65</v>
      </c>
      <c r="D5" s="27">
        <v>2193</v>
      </c>
      <c r="E5" s="36">
        <f t="shared" si="0"/>
        <v>0.49545454545454548</v>
      </c>
      <c r="F5" s="16">
        <v>8</v>
      </c>
      <c r="G5" s="16">
        <v>5</v>
      </c>
      <c r="H5" s="16">
        <v>3</v>
      </c>
      <c r="I5" s="16">
        <v>7</v>
      </c>
      <c r="J5" s="16">
        <v>4</v>
      </c>
      <c r="K5" s="14">
        <v>2</v>
      </c>
      <c r="L5" s="15">
        <v>5.5</v>
      </c>
      <c r="M5" s="10">
        <v>3</v>
      </c>
      <c r="N5" s="10">
        <v>3.5</v>
      </c>
      <c r="O5" s="10">
        <v>10</v>
      </c>
      <c r="P5" s="10">
        <v>8</v>
      </c>
      <c r="Q5" s="10">
        <v>8</v>
      </c>
      <c r="R5" s="10">
        <v>4.5</v>
      </c>
      <c r="S5" s="12">
        <v>5</v>
      </c>
      <c r="T5" s="12">
        <v>4</v>
      </c>
      <c r="U5" s="12">
        <v>5</v>
      </c>
      <c r="V5" s="40">
        <v>2</v>
      </c>
      <c r="W5" s="12">
        <v>6</v>
      </c>
      <c r="X5" s="12">
        <v>3</v>
      </c>
      <c r="Y5" s="12">
        <v>2</v>
      </c>
      <c r="Z5" s="12">
        <v>5.5</v>
      </c>
      <c r="AA5" s="12">
        <v>5</v>
      </c>
      <c r="AB5" s="12"/>
      <c r="AC5" s="12"/>
      <c r="AD5" s="12"/>
      <c r="AE5" s="13"/>
    </row>
    <row r="6" spans="1:31" s="1" customFormat="1" ht="27.95" customHeight="1" x14ac:dyDescent="0.4">
      <c r="A6" s="22" t="s">
        <v>38</v>
      </c>
      <c r="B6" s="43" t="s">
        <v>76</v>
      </c>
      <c r="C6" s="1" t="s">
        <v>29</v>
      </c>
      <c r="D6" s="27">
        <v>2194</v>
      </c>
      <c r="E6" s="36">
        <f t="shared" si="0"/>
        <v>0.8545454545454545</v>
      </c>
      <c r="F6" s="16">
        <v>9</v>
      </c>
      <c r="G6" s="16">
        <v>7.5</v>
      </c>
      <c r="H6" s="16">
        <v>10.5</v>
      </c>
      <c r="I6" s="16">
        <v>9</v>
      </c>
      <c r="J6" s="16">
        <v>9.5</v>
      </c>
      <c r="K6" s="14">
        <v>8.5</v>
      </c>
      <c r="L6" s="15">
        <v>9.5</v>
      </c>
      <c r="M6" s="15">
        <v>11.5</v>
      </c>
      <c r="N6" s="15">
        <v>9.5</v>
      </c>
      <c r="O6" s="15">
        <v>10</v>
      </c>
      <c r="P6" s="15">
        <v>8</v>
      </c>
      <c r="Q6" s="15">
        <v>10.5</v>
      </c>
      <c r="R6" s="15"/>
      <c r="S6" s="12">
        <v>9.5</v>
      </c>
      <c r="T6" s="12">
        <v>8</v>
      </c>
      <c r="U6" s="12">
        <v>8</v>
      </c>
      <c r="V6" s="12">
        <v>6.5</v>
      </c>
      <c r="W6" s="12">
        <v>10</v>
      </c>
      <c r="X6" s="12">
        <v>8</v>
      </c>
      <c r="Y6" s="10">
        <v>8.5</v>
      </c>
      <c r="Z6" s="12">
        <v>7</v>
      </c>
      <c r="AA6" s="12">
        <v>9.5</v>
      </c>
      <c r="AB6" s="12"/>
      <c r="AC6" s="12"/>
      <c r="AD6" s="12"/>
      <c r="AE6" s="13"/>
    </row>
    <row r="7" spans="1:31" s="1" customFormat="1" ht="27.95" customHeight="1" x14ac:dyDescent="0.4">
      <c r="A7" s="4" t="s">
        <v>39</v>
      </c>
      <c r="B7" s="4"/>
      <c r="C7" s="1" t="s">
        <v>30</v>
      </c>
      <c r="D7" s="27">
        <v>2194</v>
      </c>
      <c r="E7" s="36">
        <f t="shared" si="0"/>
        <v>0.69772727272727275</v>
      </c>
      <c r="F7" s="16">
        <v>7</v>
      </c>
      <c r="G7" s="16">
        <v>8.5</v>
      </c>
      <c r="H7" s="16">
        <v>6.5</v>
      </c>
      <c r="I7" s="16">
        <v>6.5</v>
      </c>
      <c r="J7" s="16">
        <v>8</v>
      </c>
      <c r="K7" s="14">
        <v>5</v>
      </c>
      <c r="L7" s="15">
        <v>4.5</v>
      </c>
      <c r="M7" s="15">
        <v>6</v>
      </c>
      <c r="N7" s="15">
        <v>4</v>
      </c>
      <c r="O7" s="15">
        <v>6</v>
      </c>
      <c r="P7" s="15">
        <v>8</v>
      </c>
      <c r="Q7" s="15">
        <v>6</v>
      </c>
      <c r="R7" s="15">
        <v>6.5</v>
      </c>
      <c r="S7" s="12">
        <v>8</v>
      </c>
      <c r="T7" s="12">
        <v>9</v>
      </c>
      <c r="U7" s="12">
        <v>9</v>
      </c>
      <c r="V7" s="12">
        <v>7</v>
      </c>
      <c r="W7" s="12">
        <v>6.5</v>
      </c>
      <c r="X7" s="12">
        <v>8</v>
      </c>
      <c r="Y7" s="12">
        <v>7.5</v>
      </c>
      <c r="Z7" s="12">
        <v>6.5</v>
      </c>
      <c r="AA7" s="12">
        <v>9.5</v>
      </c>
      <c r="AB7" s="12"/>
      <c r="AC7" s="12"/>
      <c r="AD7" s="12"/>
      <c r="AE7" s="13"/>
    </row>
    <row r="8" spans="1:31" ht="27.95" customHeight="1" x14ac:dyDescent="0.4">
      <c r="A8" s="4" t="s">
        <v>78</v>
      </c>
      <c r="B8" s="4"/>
      <c r="C8" s="1" t="s">
        <v>58</v>
      </c>
      <c r="D8" s="27">
        <v>2128</v>
      </c>
      <c r="E8" s="36">
        <f t="shared" si="0"/>
        <v>0.80909090909090908</v>
      </c>
      <c r="F8" s="16">
        <v>10</v>
      </c>
      <c r="G8" s="16">
        <v>8.5</v>
      </c>
      <c r="H8" s="16">
        <v>6</v>
      </c>
      <c r="I8" s="16">
        <v>10</v>
      </c>
      <c r="J8" s="16">
        <v>9.5</v>
      </c>
      <c r="K8" s="14">
        <v>10</v>
      </c>
      <c r="L8" s="15">
        <v>5</v>
      </c>
      <c r="M8" s="10">
        <v>5</v>
      </c>
      <c r="N8" s="10">
        <v>8</v>
      </c>
      <c r="O8" s="10">
        <v>9</v>
      </c>
      <c r="P8" s="10">
        <v>10</v>
      </c>
      <c r="Q8" s="10">
        <v>8</v>
      </c>
      <c r="R8" s="10">
        <v>8</v>
      </c>
      <c r="S8" s="12">
        <v>10.5</v>
      </c>
      <c r="T8" s="12">
        <v>5.5</v>
      </c>
      <c r="U8" s="12">
        <v>9</v>
      </c>
      <c r="V8" s="40">
        <v>9</v>
      </c>
      <c r="W8" s="12">
        <v>9.5</v>
      </c>
      <c r="X8" s="12">
        <v>8.5</v>
      </c>
      <c r="Y8" s="12"/>
      <c r="Z8" s="12">
        <v>9</v>
      </c>
      <c r="AA8" s="12">
        <v>10</v>
      </c>
      <c r="AB8" s="12"/>
      <c r="AC8" s="12"/>
      <c r="AD8" s="12"/>
      <c r="AE8" s="13"/>
    </row>
    <row r="9" spans="1:31" s="1" customFormat="1" ht="27.95" customHeight="1" x14ac:dyDescent="0.4">
      <c r="A9" s="4" t="s">
        <v>56</v>
      </c>
      <c r="B9" s="4"/>
      <c r="C9" s="1" t="s">
        <v>57</v>
      </c>
      <c r="D9" s="27">
        <v>2139</v>
      </c>
      <c r="E9" s="36">
        <f t="shared" si="0"/>
        <v>0.89318181818181819</v>
      </c>
      <c r="F9" s="16">
        <v>11</v>
      </c>
      <c r="G9" s="16">
        <v>11.5</v>
      </c>
      <c r="H9" s="16">
        <v>9.5</v>
      </c>
      <c r="I9" s="16">
        <v>9</v>
      </c>
      <c r="J9" s="16">
        <v>10</v>
      </c>
      <c r="K9" s="14"/>
      <c r="L9" s="15">
        <v>7</v>
      </c>
      <c r="M9" s="15">
        <v>11</v>
      </c>
      <c r="N9" s="10">
        <v>10.5</v>
      </c>
      <c r="O9" s="10">
        <v>10</v>
      </c>
      <c r="P9" s="10">
        <v>9.5</v>
      </c>
      <c r="Q9" s="10">
        <v>9</v>
      </c>
      <c r="R9" s="10">
        <v>9.5</v>
      </c>
      <c r="S9" s="12">
        <v>10</v>
      </c>
      <c r="T9" s="12">
        <v>8.5</v>
      </c>
      <c r="U9" s="12"/>
      <c r="V9" s="12">
        <v>7.5</v>
      </c>
      <c r="W9" s="12">
        <v>11</v>
      </c>
      <c r="X9" s="12">
        <v>10.5</v>
      </c>
      <c r="Y9" s="12">
        <v>10</v>
      </c>
      <c r="Z9" s="12">
        <v>10</v>
      </c>
      <c r="AA9" s="12">
        <v>11.5</v>
      </c>
      <c r="AB9" s="12"/>
      <c r="AC9" s="12"/>
      <c r="AD9" s="10"/>
      <c r="AE9" s="13"/>
    </row>
    <row r="10" spans="1:31" s="1" customFormat="1" ht="27.95" customHeight="1" x14ac:dyDescent="0.4">
      <c r="A10" s="4" t="s">
        <v>40</v>
      </c>
      <c r="B10" s="4"/>
      <c r="C10" s="1" t="s">
        <v>60</v>
      </c>
      <c r="D10" s="29">
        <v>2116</v>
      </c>
      <c r="E10" s="36">
        <f t="shared" si="0"/>
        <v>0.94318181818181823</v>
      </c>
      <c r="F10" s="16">
        <v>9.5</v>
      </c>
      <c r="G10" s="16">
        <v>10</v>
      </c>
      <c r="H10" s="16">
        <v>8.5</v>
      </c>
      <c r="I10" s="16">
        <v>10</v>
      </c>
      <c r="J10" s="16">
        <v>10</v>
      </c>
      <c r="K10" s="14">
        <v>8</v>
      </c>
      <c r="L10" s="15">
        <v>9</v>
      </c>
      <c r="M10" s="15">
        <v>9</v>
      </c>
      <c r="N10" s="10">
        <v>10.5</v>
      </c>
      <c r="O10" s="10">
        <v>10</v>
      </c>
      <c r="P10" s="10">
        <v>8</v>
      </c>
      <c r="Q10" s="10">
        <v>9.5</v>
      </c>
      <c r="R10" s="10">
        <v>10.5</v>
      </c>
      <c r="S10" s="12">
        <v>10.5</v>
      </c>
      <c r="T10" s="12">
        <v>10.5</v>
      </c>
      <c r="U10" s="12">
        <v>8</v>
      </c>
      <c r="V10" s="40">
        <v>9</v>
      </c>
      <c r="W10" s="12">
        <v>9.5</v>
      </c>
      <c r="X10" s="12">
        <v>9.5</v>
      </c>
      <c r="Y10" s="12">
        <v>9</v>
      </c>
      <c r="Z10" s="12">
        <v>9</v>
      </c>
      <c r="AA10" s="12">
        <v>10</v>
      </c>
      <c r="AB10" s="12"/>
      <c r="AC10" s="12"/>
      <c r="AD10" s="10"/>
      <c r="AE10" s="13"/>
    </row>
    <row r="11" spans="1:31" s="1" customFormat="1" ht="27.95" customHeight="1" x14ac:dyDescent="0.4">
      <c r="A11" s="4" t="s">
        <v>41</v>
      </c>
      <c r="B11" s="4"/>
      <c r="C11" s="1" t="s">
        <v>31</v>
      </c>
      <c r="D11" s="27">
        <v>2176</v>
      </c>
      <c r="E11" s="36">
        <f t="shared" si="0"/>
        <v>0.93181818181818177</v>
      </c>
      <c r="F11" s="16">
        <v>7.5</v>
      </c>
      <c r="G11" s="16">
        <v>11</v>
      </c>
      <c r="H11" s="16">
        <v>10</v>
      </c>
      <c r="I11" s="16">
        <v>10</v>
      </c>
      <c r="J11" s="16">
        <v>8.5</v>
      </c>
      <c r="K11" s="14">
        <v>10.5</v>
      </c>
      <c r="L11" s="10">
        <v>9.5</v>
      </c>
      <c r="M11" s="10"/>
      <c r="N11" s="10">
        <v>10.5</v>
      </c>
      <c r="O11" s="10">
        <v>10</v>
      </c>
      <c r="P11" s="10">
        <v>10.5</v>
      </c>
      <c r="Q11" s="10">
        <v>9.5</v>
      </c>
      <c r="R11" s="10">
        <v>9</v>
      </c>
      <c r="S11" s="12">
        <v>10.5</v>
      </c>
      <c r="T11" s="12">
        <v>9</v>
      </c>
      <c r="U11" s="12">
        <v>10.5</v>
      </c>
      <c r="V11" s="12">
        <v>10</v>
      </c>
      <c r="W11" s="12">
        <v>11</v>
      </c>
      <c r="X11" s="12">
        <v>8.5</v>
      </c>
      <c r="Y11" s="12">
        <v>10</v>
      </c>
      <c r="Z11" s="12">
        <v>9.5</v>
      </c>
      <c r="AA11" s="12">
        <v>9.5</v>
      </c>
      <c r="AB11" s="12"/>
      <c r="AC11" s="12"/>
      <c r="AD11" s="12"/>
      <c r="AE11" s="13"/>
    </row>
    <row r="12" spans="1:31" ht="27.95" customHeight="1" x14ac:dyDescent="0.4">
      <c r="A12" s="22" t="s">
        <v>53</v>
      </c>
      <c r="B12" s="22"/>
      <c r="C12" s="1" t="s">
        <v>54</v>
      </c>
      <c r="D12" s="28" t="s">
        <v>55</v>
      </c>
      <c r="E12" s="36">
        <f t="shared" si="0"/>
        <v>1.0249999999999999</v>
      </c>
      <c r="F12" s="16">
        <v>10</v>
      </c>
      <c r="G12" s="16">
        <v>9</v>
      </c>
      <c r="H12" s="16">
        <v>10</v>
      </c>
      <c r="I12" s="16">
        <v>10</v>
      </c>
      <c r="J12" s="16">
        <v>10.5</v>
      </c>
      <c r="K12" s="15">
        <v>10.5</v>
      </c>
      <c r="L12" s="15">
        <v>10</v>
      </c>
      <c r="M12" s="15">
        <v>10.5</v>
      </c>
      <c r="N12" s="15">
        <v>10.5</v>
      </c>
      <c r="O12" s="10">
        <v>10.5</v>
      </c>
      <c r="P12" s="15">
        <v>10.5</v>
      </c>
      <c r="Q12" s="10">
        <v>10.5</v>
      </c>
      <c r="R12" s="10">
        <v>11</v>
      </c>
      <c r="S12" s="15">
        <v>10.5</v>
      </c>
      <c r="T12" s="15">
        <v>11.5</v>
      </c>
      <c r="U12" s="15">
        <v>10</v>
      </c>
      <c r="V12" s="12">
        <v>10.5</v>
      </c>
      <c r="W12" s="15">
        <v>10</v>
      </c>
      <c r="X12" s="15">
        <v>10.5</v>
      </c>
      <c r="Y12" s="15">
        <v>9.5</v>
      </c>
      <c r="Z12" s="15">
        <v>9.5</v>
      </c>
      <c r="AA12" s="15">
        <v>10</v>
      </c>
      <c r="AB12" s="12"/>
      <c r="AC12" s="12"/>
      <c r="AD12" s="12"/>
      <c r="AE12" s="13"/>
    </row>
    <row r="13" spans="1:31" ht="27.95" customHeight="1" x14ac:dyDescent="0.4">
      <c r="A13" s="22" t="s">
        <v>43</v>
      </c>
      <c r="B13" s="22"/>
      <c r="C13" s="39" t="s">
        <v>77</v>
      </c>
      <c r="D13" s="27">
        <v>2174</v>
      </c>
      <c r="E13" s="36">
        <f t="shared" si="0"/>
        <v>0.92954545454545456</v>
      </c>
      <c r="F13" s="16">
        <v>10</v>
      </c>
      <c r="G13" s="16">
        <v>11.5</v>
      </c>
      <c r="H13" s="16">
        <v>10.5</v>
      </c>
      <c r="I13" s="16">
        <v>10.5</v>
      </c>
      <c r="J13" s="16">
        <v>9.5</v>
      </c>
      <c r="K13" s="15">
        <v>11</v>
      </c>
      <c r="L13" s="15">
        <v>9</v>
      </c>
      <c r="M13" s="15">
        <v>9.5</v>
      </c>
      <c r="N13" s="15">
        <v>11</v>
      </c>
      <c r="O13" s="10">
        <v>10</v>
      </c>
      <c r="P13" s="10">
        <v>9</v>
      </c>
      <c r="Q13" s="10">
        <v>11</v>
      </c>
      <c r="R13" s="10">
        <v>8.5</v>
      </c>
      <c r="S13" s="10">
        <v>10.5</v>
      </c>
      <c r="T13" s="10">
        <v>11.5</v>
      </c>
      <c r="U13" s="12">
        <v>10.5</v>
      </c>
      <c r="V13" s="40">
        <v>10</v>
      </c>
      <c r="W13" s="12">
        <v>11.5</v>
      </c>
      <c r="X13" s="12">
        <v>9.5</v>
      </c>
      <c r="Y13" s="12">
        <v>10</v>
      </c>
      <c r="Z13" s="12"/>
      <c r="AA13" s="12"/>
      <c r="AB13" s="12"/>
      <c r="AC13" s="12"/>
      <c r="AD13" s="12"/>
      <c r="AE13" s="13"/>
    </row>
    <row r="14" spans="1:31" ht="27.95" customHeight="1" x14ac:dyDescent="0.4">
      <c r="A14" s="22" t="s">
        <v>74</v>
      </c>
      <c r="B14" s="22"/>
      <c r="C14" s="1" t="s">
        <v>52</v>
      </c>
      <c r="D14" s="30">
        <v>2047</v>
      </c>
      <c r="E14" s="36">
        <f t="shared" si="0"/>
        <v>0.71363636363636362</v>
      </c>
      <c r="F14" s="16"/>
      <c r="G14" s="16"/>
      <c r="H14" s="16"/>
      <c r="I14" s="16"/>
      <c r="J14" s="16">
        <v>10</v>
      </c>
      <c r="K14" s="10">
        <v>10.5</v>
      </c>
      <c r="L14" s="10">
        <v>4</v>
      </c>
      <c r="M14" s="10">
        <v>8</v>
      </c>
      <c r="N14" s="10">
        <v>8.5</v>
      </c>
      <c r="O14" s="10">
        <v>10</v>
      </c>
      <c r="P14" s="10">
        <v>8.5</v>
      </c>
      <c r="Q14" s="10">
        <v>10.5</v>
      </c>
      <c r="R14" s="10">
        <v>10.5</v>
      </c>
      <c r="S14" s="10">
        <v>11</v>
      </c>
      <c r="T14" s="10">
        <v>10.5</v>
      </c>
      <c r="U14" s="10">
        <v>9.5</v>
      </c>
      <c r="V14" s="10">
        <v>9</v>
      </c>
      <c r="W14" s="10">
        <v>10.5</v>
      </c>
      <c r="X14" s="10">
        <v>9</v>
      </c>
      <c r="Y14" s="10">
        <v>7</v>
      </c>
      <c r="Z14" s="10"/>
      <c r="AA14" s="10">
        <v>10</v>
      </c>
      <c r="AB14" s="10"/>
      <c r="AC14" s="10"/>
      <c r="AD14" s="10"/>
      <c r="AE14" s="13"/>
    </row>
    <row r="15" spans="1:31" ht="27.95" customHeight="1" x14ac:dyDescent="0.4">
      <c r="A15" s="22" t="s">
        <v>66</v>
      </c>
      <c r="B15" s="22"/>
      <c r="C15" s="1" t="s">
        <v>32</v>
      </c>
      <c r="D15" s="27">
        <v>2195</v>
      </c>
      <c r="E15" s="36">
        <f t="shared" si="0"/>
        <v>0.65227272727272723</v>
      </c>
      <c r="F15" s="16">
        <v>10</v>
      </c>
      <c r="G15" s="16">
        <v>7.5</v>
      </c>
      <c r="H15" s="16">
        <v>7.5</v>
      </c>
      <c r="I15" s="16">
        <v>7</v>
      </c>
      <c r="J15" s="16">
        <v>8</v>
      </c>
      <c r="K15" s="10"/>
      <c r="L15" s="10">
        <v>3.5</v>
      </c>
      <c r="M15" s="10">
        <v>6.5</v>
      </c>
      <c r="N15" s="10"/>
      <c r="O15" s="10">
        <v>8</v>
      </c>
      <c r="P15" s="10">
        <v>4</v>
      </c>
      <c r="Q15" s="10"/>
      <c r="R15" s="10">
        <v>10.5</v>
      </c>
      <c r="S15" s="10">
        <v>9</v>
      </c>
      <c r="T15" s="10">
        <v>6</v>
      </c>
      <c r="U15" s="10">
        <v>8</v>
      </c>
      <c r="V15" s="10">
        <v>9.5</v>
      </c>
      <c r="W15" s="10">
        <v>10</v>
      </c>
      <c r="X15" s="10"/>
      <c r="Y15" s="10">
        <v>8.5</v>
      </c>
      <c r="Z15" s="10">
        <v>9.5</v>
      </c>
      <c r="AA15" s="10">
        <v>10.5</v>
      </c>
      <c r="AB15" s="10"/>
      <c r="AC15" s="10"/>
      <c r="AD15" s="10"/>
      <c r="AE15" s="13"/>
    </row>
    <row r="16" spans="1:31" ht="27.95" customHeight="1" x14ac:dyDescent="0.4">
      <c r="A16" s="22" t="s">
        <v>59</v>
      </c>
      <c r="B16" s="22"/>
      <c r="C16" s="1" t="s">
        <v>28</v>
      </c>
      <c r="D16" s="27">
        <v>2009</v>
      </c>
      <c r="E16" s="36">
        <f t="shared" si="0"/>
        <v>1.0909090909090908</v>
      </c>
      <c r="F16" s="16">
        <v>11</v>
      </c>
      <c r="G16" s="16">
        <v>11</v>
      </c>
      <c r="H16" s="16">
        <v>11</v>
      </c>
      <c r="I16" s="16">
        <v>10</v>
      </c>
      <c r="J16" s="16">
        <v>10</v>
      </c>
      <c r="K16" s="10">
        <v>11</v>
      </c>
      <c r="L16" s="10">
        <v>11.5</v>
      </c>
      <c r="M16" s="10">
        <v>11</v>
      </c>
      <c r="N16" s="10">
        <v>11.5</v>
      </c>
      <c r="O16" s="10">
        <v>11</v>
      </c>
      <c r="P16" s="10">
        <v>10</v>
      </c>
      <c r="Q16" s="10">
        <v>10.5</v>
      </c>
      <c r="R16" s="10">
        <v>10.5</v>
      </c>
      <c r="S16" s="10">
        <v>11.5</v>
      </c>
      <c r="T16" s="10">
        <v>12</v>
      </c>
      <c r="U16" s="10">
        <v>11</v>
      </c>
      <c r="V16" s="10">
        <v>10.5</v>
      </c>
      <c r="W16" s="10">
        <v>10.5</v>
      </c>
      <c r="X16" s="10">
        <v>11.5</v>
      </c>
      <c r="Y16" s="10">
        <v>11</v>
      </c>
      <c r="Z16" s="10">
        <v>11</v>
      </c>
      <c r="AA16" s="10">
        <v>11</v>
      </c>
      <c r="AB16" s="10"/>
      <c r="AC16" s="10"/>
      <c r="AD16" s="10"/>
      <c r="AE16" s="13"/>
    </row>
    <row r="17" spans="1:31" s="1" customFormat="1" ht="27.95" customHeight="1" x14ac:dyDescent="0.4">
      <c r="A17" s="4" t="s">
        <v>44</v>
      </c>
      <c r="B17" s="43" t="s">
        <v>76</v>
      </c>
      <c r="C17" s="1" t="s">
        <v>69</v>
      </c>
      <c r="D17" s="38">
        <v>2124</v>
      </c>
      <c r="E17" s="36">
        <f t="shared" si="0"/>
        <v>0.57499999999999996</v>
      </c>
      <c r="F17" s="16">
        <v>6</v>
      </c>
      <c r="G17" s="16">
        <v>5.5</v>
      </c>
      <c r="H17" s="16">
        <v>6</v>
      </c>
      <c r="I17" s="16">
        <v>5</v>
      </c>
      <c r="J17" s="16">
        <v>7.5</v>
      </c>
      <c r="K17" s="10">
        <v>8.5</v>
      </c>
      <c r="L17" s="10">
        <v>4</v>
      </c>
      <c r="M17" s="10">
        <v>3</v>
      </c>
      <c r="N17" s="10">
        <v>7</v>
      </c>
      <c r="O17" s="10">
        <v>10</v>
      </c>
      <c r="P17" s="10">
        <v>8</v>
      </c>
      <c r="Q17" s="10">
        <v>10</v>
      </c>
      <c r="R17" s="10">
        <v>10.5</v>
      </c>
      <c r="S17" s="10">
        <v>8.5</v>
      </c>
      <c r="T17" s="10">
        <v>8.5</v>
      </c>
      <c r="U17" s="10">
        <v>9.5</v>
      </c>
      <c r="V17" s="10"/>
      <c r="W17" s="10"/>
      <c r="X17" s="10">
        <v>9</v>
      </c>
      <c r="Y17" s="10"/>
      <c r="Z17" s="10"/>
      <c r="AA17" s="10"/>
      <c r="AB17" s="10"/>
      <c r="AC17" s="10"/>
      <c r="AD17" s="10"/>
      <c r="AE17" s="13"/>
    </row>
    <row r="18" spans="1:31" ht="27.95" customHeight="1" x14ac:dyDescent="0.4">
      <c r="A18" s="4" t="s">
        <v>45</v>
      </c>
      <c r="B18" s="43" t="s">
        <v>76</v>
      </c>
      <c r="C18" s="1" t="s">
        <v>63</v>
      </c>
      <c r="D18" s="27">
        <v>2163</v>
      </c>
      <c r="E18" s="36">
        <f t="shared" si="0"/>
        <v>0.54090909090909089</v>
      </c>
      <c r="F18" s="16">
        <v>6.5</v>
      </c>
      <c r="G18" s="16">
        <v>8</v>
      </c>
      <c r="H18" s="16">
        <v>8</v>
      </c>
      <c r="I18" s="16">
        <v>5</v>
      </c>
      <c r="J18" s="16">
        <v>6</v>
      </c>
      <c r="K18" s="10">
        <v>7</v>
      </c>
      <c r="L18" s="10">
        <v>6.5</v>
      </c>
      <c r="M18" s="10">
        <v>3</v>
      </c>
      <c r="N18" s="10">
        <v>5</v>
      </c>
      <c r="O18" s="10">
        <v>5</v>
      </c>
      <c r="P18" s="10">
        <v>4.5</v>
      </c>
      <c r="Q18" s="10">
        <v>6</v>
      </c>
      <c r="R18" s="10">
        <v>4.5</v>
      </c>
      <c r="S18" s="10"/>
      <c r="T18" s="10">
        <v>3</v>
      </c>
      <c r="U18" s="10">
        <v>4.5</v>
      </c>
      <c r="V18" s="10">
        <v>3</v>
      </c>
      <c r="W18" s="10">
        <v>5.5</v>
      </c>
      <c r="X18" s="10">
        <v>7</v>
      </c>
      <c r="Y18" s="10">
        <v>8</v>
      </c>
      <c r="Z18" s="10">
        <v>7.5</v>
      </c>
      <c r="AA18" s="10">
        <v>5.5</v>
      </c>
      <c r="AB18" s="10"/>
      <c r="AC18" s="10"/>
      <c r="AD18" s="10"/>
      <c r="AE18" s="13"/>
    </row>
    <row r="19" spans="1:31" ht="27.95" customHeight="1" x14ac:dyDescent="0.4">
      <c r="A19" s="22" t="s">
        <v>61</v>
      </c>
      <c r="B19" s="22"/>
      <c r="C19" s="1" t="s">
        <v>62</v>
      </c>
      <c r="D19" s="27">
        <v>1984</v>
      </c>
      <c r="E19" s="36">
        <f t="shared" si="0"/>
        <v>0.9386363636363636</v>
      </c>
      <c r="F19" s="16">
        <v>8</v>
      </c>
      <c r="G19" s="16">
        <v>9</v>
      </c>
      <c r="H19" s="16">
        <v>8.5</v>
      </c>
      <c r="I19" s="16">
        <v>7.5</v>
      </c>
      <c r="J19" s="16">
        <v>7</v>
      </c>
      <c r="K19" s="10">
        <v>10.5</v>
      </c>
      <c r="L19" s="10">
        <v>10</v>
      </c>
      <c r="M19" s="10">
        <v>11</v>
      </c>
      <c r="N19" s="10">
        <v>10.5</v>
      </c>
      <c r="O19" s="10">
        <v>11</v>
      </c>
      <c r="P19" s="10">
        <v>9.5</v>
      </c>
      <c r="Q19" s="10">
        <v>9</v>
      </c>
      <c r="R19" s="10">
        <v>10</v>
      </c>
      <c r="S19" s="10">
        <v>10.5</v>
      </c>
      <c r="T19" s="10">
        <v>11.5</v>
      </c>
      <c r="U19" s="10">
        <v>6.5</v>
      </c>
      <c r="V19" s="10">
        <v>7.5</v>
      </c>
      <c r="W19" s="10">
        <v>9.5</v>
      </c>
      <c r="X19" s="10">
        <v>9.5</v>
      </c>
      <c r="Y19" s="10">
        <v>10.5</v>
      </c>
      <c r="Z19" s="10">
        <v>9</v>
      </c>
      <c r="AA19" s="10">
        <v>10.5</v>
      </c>
      <c r="AB19" s="10"/>
      <c r="AC19" s="10"/>
      <c r="AD19" s="10"/>
      <c r="AE19" s="13"/>
    </row>
    <row r="20" spans="1:31" s="1" customFormat="1" ht="27.95" customHeight="1" x14ac:dyDescent="0.4">
      <c r="A20" s="22" t="s">
        <v>46</v>
      </c>
      <c r="B20" s="22"/>
      <c r="C20" s="1" t="s">
        <v>33</v>
      </c>
      <c r="D20" s="29">
        <v>1989</v>
      </c>
      <c r="E20" s="36">
        <f t="shared" si="0"/>
        <v>1.0954545454545455</v>
      </c>
      <c r="F20" s="16">
        <v>10</v>
      </c>
      <c r="G20" s="16">
        <v>10.5</v>
      </c>
      <c r="H20" s="16">
        <v>10.5</v>
      </c>
      <c r="I20" s="16">
        <v>10.5</v>
      </c>
      <c r="J20" s="16">
        <v>11</v>
      </c>
      <c r="K20" s="10">
        <v>11.5</v>
      </c>
      <c r="L20" s="10">
        <v>11.5</v>
      </c>
      <c r="M20" s="10">
        <v>11.5</v>
      </c>
      <c r="N20" s="10">
        <v>11.5</v>
      </c>
      <c r="O20" s="10">
        <v>10.5</v>
      </c>
      <c r="P20" s="10">
        <v>11</v>
      </c>
      <c r="Q20" s="10">
        <v>10.5</v>
      </c>
      <c r="R20" s="10">
        <v>11</v>
      </c>
      <c r="S20" s="10">
        <v>11.5</v>
      </c>
      <c r="T20" s="10">
        <v>12</v>
      </c>
      <c r="U20" s="10">
        <v>10.5</v>
      </c>
      <c r="V20" s="10">
        <v>9.5</v>
      </c>
      <c r="W20" s="10">
        <v>11.5</v>
      </c>
      <c r="X20" s="10">
        <v>11.5</v>
      </c>
      <c r="Y20" s="10">
        <v>12</v>
      </c>
      <c r="Z20" s="10">
        <v>10.5</v>
      </c>
      <c r="AA20" s="10">
        <v>10.5</v>
      </c>
      <c r="AB20" s="10"/>
      <c r="AC20" s="10"/>
      <c r="AD20" s="10"/>
      <c r="AE20" s="13"/>
    </row>
    <row r="21" spans="1:31" ht="27.95" customHeight="1" x14ac:dyDescent="0.4">
      <c r="A21" s="22" t="s">
        <v>67</v>
      </c>
      <c r="B21" s="22"/>
      <c r="C21" s="1" t="s">
        <v>68</v>
      </c>
      <c r="D21" s="27">
        <v>2198</v>
      </c>
      <c r="E21" s="36">
        <f t="shared" si="0"/>
        <v>0.71590909090909094</v>
      </c>
      <c r="F21" s="16">
        <v>9.5</v>
      </c>
      <c r="G21" s="16">
        <v>11.5</v>
      </c>
      <c r="H21" s="16">
        <v>10.5</v>
      </c>
      <c r="I21" s="16">
        <v>10.5</v>
      </c>
      <c r="J21" s="16">
        <v>10</v>
      </c>
      <c r="K21" s="10">
        <v>11.5</v>
      </c>
      <c r="L21" s="10">
        <v>1.5</v>
      </c>
      <c r="M21" s="10"/>
      <c r="N21" s="10">
        <v>6.5</v>
      </c>
      <c r="O21" s="10">
        <v>10</v>
      </c>
      <c r="P21" s="10">
        <v>8</v>
      </c>
      <c r="Q21" s="10">
        <v>9</v>
      </c>
      <c r="R21" s="10"/>
      <c r="S21" s="10"/>
      <c r="T21" s="10">
        <v>10</v>
      </c>
      <c r="U21" s="10">
        <v>10</v>
      </c>
      <c r="V21" s="10">
        <v>8</v>
      </c>
      <c r="W21" s="10">
        <v>10</v>
      </c>
      <c r="X21" s="10"/>
      <c r="Y21" s="10"/>
      <c r="Z21" s="10">
        <v>9.5</v>
      </c>
      <c r="AA21" s="10">
        <v>11.5</v>
      </c>
      <c r="AB21" s="10"/>
      <c r="AC21" s="10"/>
      <c r="AD21" s="10"/>
      <c r="AE21" s="13"/>
    </row>
    <row r="22" spans="1:31" s="1" customFormat="1" ht="27.95" customHeight="1" x14ac:dyDescent="0.4">
      <c r="A22" s="22" t="s">
        <v>72</v>
      </c>
      <c r="B22" s="22"/>
      <c r="C22" s="1" t="s">
        <v>73</v>
      </c>
      <c r="D22" s="38">
        <v>2097</v>
      </c>
      <c r="E22" s="36">
        <f t="shared" si="0"/>
        <v>0.60681818181818181</v>
      </c>
      <c r="F22" s="16"/>
      <c r="G22" s="16"/>
      <c r="H22" s="16"/>
      <c r="I22" s="16">
        <v>6</v>
      </c>
      <c r="J22" s="16">
        <v>7</v>
      </c>
      <c r="K22" s="10">
        <v>8.5</v>
      </c>
      <c r="L22" s="10">
        <v>6.5</v>
      </c>
      <c r="M22" s="10">
        <v>10</v>
      </c>
      <c r="N22" s="10">
        <v>6</v>
      </c>
      <c r="O22" s="10"/>
      <c r="P22" s="10">
        <v>8.5</v>
      </c>
      <c r="Q22" s="10">
        <v>10</v>
      </c>
      <c r="R22" s="10"/>
      <c r="S22" s="10">
        <v>10</v>
      </c>
      <c r="T22" s="10">
        <v>8.5</v>
      </c>
      <c r="U22" s="10">
        <v>9.5</v>
      </c>
      <c r="V22" s="10">
        <v>9.5</v>
      </c>
      <c r="W22" s="10">
        <v>10</v>
      </c>
      <c r="X22" s="10">
        <v>7.5</v>
      </c>
      <c r="Y22" s="10"/>
      <c r="Z22" s="10">
        <v>7.5</v>
      </c>
      <c r="AA22" s="10">
        <v>8.5</v>
      </c>
      <c r="AB22" s="10"/>
      <c r="AC22" s="10"/>
      <c r="AD22" s="10"/>
      <c r="AE22" s="13"/>
    </row>
    <row r="23" spans="1:31" ht="26.25" x14ac:dyDescent="0.4">
      <c r="A23" s="4" t="s">
        <v>47</v>
      </c>
      <c r="B23" s="4"/>
      <c r="C23" s="1" t="s">
        <v>34</v>
      </c>
      <c r="D23" s="27">
        <v>2196</v>
      </c>
      <c r="E23" s="36">
        <f t="shared" si="0"/>
        <v>0.54772727272727273</v>
      </c>
      <c r="F23" s="16">
        <v>10</v>
      </c>
      <c r="G23" s="16">
        <v>10</v>
      </c>
      <c r="H23" s="16">
        <v>5.5</v>
      </c>
      <c r="I23" s="16">
        <v>6</v>
      </c>
      <c r="J23" s="16">
        <v>4.5</v>
      </c>
      <c r="K23" s="10">
        <v>3</v>
      </c>
      <c r="L23" s="10">
        <v>3.5</v>
      </c>
      <c r="M23" s="10">
        <v>2</v>
      </c>
      <c r="N23" s="10">
        <v>2</v>
      </c>
      <c r="O23" s="10">
        <v>8</v>
      </c>
      <c r="P23" s="10">
        <v>7</v>
      </c>
      <c r="Q23" s="10">
        <v>6.5</v>
      </c>
      <c r="R23" s="10">
        <v>6</v>
      </c>
      <c r="S23" s="10">
        <v>8</v>
      </c>
      <c r="T23" s="10">
        <v>4</v>
      </c>
      <c r="U23" s="10">
        <v>4</v>
      </c>
      <c r="V23" s="41">
        <v>4.5</v>
      </c>
      <c r="W23" s="10">
        <v>6.5</v>
      </c>
      <c r="X23" s="10">
        <v>5</v>
      </c>
      <c r="Y23" s="10">
        <v>5</v>
      </c>
      <c r="Z23" s="10">
        <v>5</v>
      </c>
      <c r="AA23" s="10">
        <v>4.5</v>
      </c>
      <c r="AB23" s="10"/>
      <c r="AC23" s="10"/>
      <c r="AD23" s="10"/>
      <c r="AE23" s="13"/>
    </row>
    <row r="24" spans="1:31" ht="26.25" x14ac:dyDescent="0.4">
      <c r="A24" s="4" t="s">
        <v>48</v>
      </c>
      <c r="B24" s="4"/>
      <c r="C24" s="1" t="s">
        <v>35</v>
      </c>
      <c r="D24" s="27">
        <v>2048</v>
      </c>
      <c r="E24" s="36">
        <f t="shared" si="0"/>
        <v>0.92954545454545456</v>
      </c>
      <c r="F24" s="16">
        <v>9</v>
      </c>
      <c r="G24" s="16">
        <v>9.5</v>
      </c>
      <c r="H24" s="16">
        <v>10</v>
      </c>
      <c r="I24" s="16">
        <v>8</v>
      </c>
      <c r="J24" s="16">
        <v>10.5</v>
      </c>
      <c r="K24" s="10">
        <v>10.5</v>
      </c>
      <c r="L24" s="10">
        <v>8</v>
      </c>
      <c r="M24" s="10">
        <v>10.5</v>
      </c>
      <c r="N24" s="10">
        <v>11</v>
      </c>
      <c r="O24" s="10">
        <v>10.5</v>
      </c>
      <c r="P24" s="10">
        <v>9.5</v>
      </c>
      <c r="Q24" s="10">
        <v>10</v>
      </c>
      <c r="R24" s="10">
        <v>10.5</v>
      </c>
      <c r="S24" s="10">
        <v>11</v>
      </c>
      <c r="T24" s="10">
        <v>11</v>
      </c>
      <c r="U24" s="10"/>
      <c r="V24" s="10">
        <v>9</v>
      </c>
      <c r="W24" s="10">
        <v>11.5</v>
      </c>
      <c r="X24" s="10">
        <v>9</v>
      </c>
      <c r="Y24" s="10">
        <v>8.5</v>
      </c>
      <c r="Z24" s="10">
        <v>8.5</v>
      </c>
      <c r="AA24" s="10">
        <v>8.5</v>
      </c>
      <c r="AB24" s="10"/>
      <c r="AC24" s="10"/>
      <c r="AD24" s="10"/>
      <c r="AE24" s="13"/>
    </row>
    <row r="25" spans="1:31" ht="26.25" x14ac:dyDescent="0.4">
      <c r="A25" s="4" t="s">
        <v>50</v>
      </c>
      <c r="B25" s="22"/>
      <c r="C25" s="1" t="s">
        <v>51</v>
      </c>
      <c r="D25" s="27">
        <v>2173</v>
      </c>
      <c r="E25" s="36">
        <f t="shared" si="0"/>
        <v>0.6</v>
      </c>
      <c r="F25" s="16">
        <v>9</v>
      </c>
      <c r="G25" s="16">
        <v>8.5</v>
      </c>
      <c r="H25" s="16">
        <v>7</v>
      </c>
      <c r="I25" s="16"/>
      <c r="J25" s="16">
        <v>6.5</v>
      </c>
      <c r="K25" s="10"/>
      <c r="L25" s="10">
        <v>7</v>
      </c>
      <c r="M25" s="10">
        <v>5</v>
      </c>
      <c r="N25" s="10">
        <v>5</v>
      </c>
      <c r="O25" s="10"/>
      <c r="P25" s="10">
        <v>7.5</v>
      </c>
      <c r="Q25" s="10">
        <v>8.5</v>
      </c>
      <c r="R25" s="10">
        <v>8</v>
      </c>
      <c r="S25" s="10">
        <v>8.5</v>
      </c>
      <c r="T25" s="10">
        <v>4.5</v>
      </c>
      <c r="U25" s="10">
        <v>7.5</v>
      </c>
      <c r="V25" s="10">
        <v>7.5</v>
      </c>
      <c r="W25" s="10">
        <v>5.5</v>
      </c>
      <c r="X25" s="10">
        <v>5</v>
      </c>
      <c r="Y25" s="10">
        <v>6.5</v>
      </c>
      <c r="Z25" s="10">
        <v>6.5</v>
      </c>
      <c r="AA25" s="10">
        <v>8.5</v>
      </c>
      <c r="AB25" s="10"/>
      <c r="AC25" s="10"/>
      <c r="AD25" s="10"/>
      <c r="AE25" s="13"/>
    </row>
    <row r="26" spans="1:31" ht="26.25" x14ac:dyDescent="0.4">
      <c r="A26" s="4" t="s">
        <v>49</v>
      </c>
      <c r="B26" s="22"/>
      <c r="C26" s="1" t="s">
        <v>36</v>
      </c>
      <c r="D26" s="27">
        <v>2072</v>
      </c>
      <c r="E26" s="36">
        <f t="shared" si="0"/>
        <v>0.84545454545454546</v>
      </c>
      <c r="F26" s="16">
        <v>10.5</v>
      </c>
      <c r="G26" s="16">
        <v>11</v>
      </c>
      <c r="H26" s="16">
        <v>9.5</v>
      </c>
      <c r="I26" s="16">
        <v>9</v>
      </c>
      <c r="J26" s="16">
        <v>10.5</v>
      </c>
      <c r="K26" s="10">
        <v>10.5</v>
      </c>
      <c r="L26" s="10">
        <v>5</v>
      </c>
      <c r="M26" s="10">
        <v>10.5</v>
      </c>
      <c r="N26" s="10">
        <v>10.5</v>
      </c>
      <c r="O26" s="10">
        <v>10</v>
      </c>
      <c r="P26" s="10">
        <v>10</v>
      </c>
      <c r="Q26" s="10"/>
      <c r="R26" s="10">
        <v>8.5</v>
      </c>
      <c r="S26" s="10">
        <v>11</v>
      </c>
      <c r="T26" s="10">
        <v>9</v>
      </c>
      <c r="U26" s="10"/>
      <c r="V26" s="10">
        <v>10</v>
      </c>
      <c r="W26" s="10">
        <v>10.5</v>
      </c>
      <c r="X26" s="10">
        <v>10</v>
      </c>
      <c r="Y26" s="10">
        <v>10.5</v>
      </c>
      <c r="Z26" s="10">
        <v>9.5</v>
      </c>
      <c r="AA26" s="10"/>
      <c r="AB26" s="10"/>
      <c r="AC26" s="10"/>
      <c r="AD26" s="10"/>
      <c r="AE26" s="13"/>
    </row>
    <row r="27" spans="1:31" ht="26.25" x14ac:dyDescent="0.4">
      <c r="A27" s="4" t="s">
        <v>64</v>
      </c>
      <c r="B27" s="43" t="s">
        <v>76</v>
      </c>
      <c r="C27" s="1" t="s">
        <v>37</v>
      </c>
      <c r="D27" s="27">
        <v>2181</v>
      </c>
      <c r="E27" s="36">
        <f t="shared" si="0"/>
        <v>0.70454545454545459</v>
      </c>
      <c r="F27" s="16">
        <v>9.5</v>
      </c>
      <c r="G27" s="16">
        <v>11</v>
      </c>
      <c r="H27" s="10">
        <v>7</v>
      </c>
      <c r="I27" s="10">
        <v>7</v>
      </c>
      <c r="J27" s="10">
        <v>6.5</v>
      </c>
      <c r="K27" s="10">
        <v>9</v>
      </c>
      <c r="L27" s="10">
        <v>6.5</v>
      </c>
      <c r="M27" s="10">
        <v>8.5</v>
      </c>
      <c r="N27" s="10">
        <v>10</v>
      </c>
      <c r="O27" s="10">
        <v>9</v>
      </c>
      <c r="P27" s="10">
        <v>8.5</v>
      </c>
      <c r="Q27" s="10"/>
      <c r="R27" s="10">
        <v>8</v>
      </c>
      <c r="S27" s="10">
        <v>8.5</v>
      </c>
      <c r="T27" s="10">
        <v>7.5</v>
      </c>
      <c r="U27" s="10">
        <v>6.5</v>
      </c>
      <c r="V27" s="10">
        <v>5</v>
      </c>
      <c r="W27" s="10"/>
      <c r="X27" s="10">
        <v>8</v>
      </c>
      <c r="Y27" s="10">
        <v>4.5</v>
      </c>
      <c r="Z27" s="10">
        <v>8</v>
      </c>
      <c r="AA27" s="10">
        <v>6.5</v>
      </c>
      <c r="AB27" s="10"/>
      <c r="AC27" s="10"/>
      <c r="AD27" s="10"/>
      <c r="AE27" s="13"/>
    </row>
    <row r="28" spans="1:31" x14ac:dyDescent="0.3">
      <c r="A28" s="19"/>
      <c r="B28" s="19"/>
      <c r="C28" s="19"/>
      <c r="E28" s="44"/>
      <c r="F28" s="23">
        <f>AVERAGE(F3:F27)</f>
        <v>9.1521739130434785</v>
      </c>
      <c r="G28" s="1">
        <f t="shared" ref="G28:AA28" si="1">AVERAGE(G3:G27)</f>
        <v>9.3695652173913047</v>
      </c>
      <c r="H28" s="1">
        <f t="shared" si="1"/>
        <v>8.3695652173913047</v>
      </c>
      <c r="I28" s="1">
        <f t="shared" si="1"/>
        <v>8.3478260869565215</v>
      </c>
      <c r="J28" s="1">
        <f t="shared" si="1"/>
        <v>8.4600000000000009</v>
      </c>
      <c r="K28" s="1">
        <f t="shared" si="1"/>
        <v>9.045454545454545</v>
      </c>
      <c r="L28" s="1">
        <f t="shared" si="1"/>
        <v>7.08</v>
      </c>
      <c r="M28" s="1">
        <f t="shared" si="1"/>
        <v>8.1521739130434785</v>
      </c>
      <c r="N28" s="1">
        <f t="shared" si="1"/>
        <v>8.5</v>
      </c>
      <c r="O28" s="1">
        <f t="shared" si="1"/>
        <v>9.4565217391304355</v>
      </c>
      <c r="P28" s="1">
        <f t="shared" si="1"/>
        <v>8.64</v>
      </c>
      <c r="Q28" s="1">
        <f t="shared" si="1"/>
        <v>9.1818181818181817</v>
      </c>
      <c r="R28" s="1">
        <f t="shared" si="1"/>
        <v>8.8636363636363633</v>
      </c>
      <c r="S28" s="1">
        <f t="shared" si="1"/>
        <v>9.7826086956521738</v>
      </c>
      <c r="T28" s="1">
        <f t="shared" si="1"/>
        <v>8.5</v>
      </c>
      <c r="U28" s="1">
        <f t="shared" si="1"/>
        <v>8.454545454545455</v>
      </c>
      <c r="V28" s="1">
        <f t="shared" si="1"/>
        <v>8.125</v>
      </c>
      <c r="W28" s="1">
        <f t="shared" si="1"/>
        <v>9.4130434782608692</v>
      </c>
      <c r="X28" s="1">
        <f t="shared" si="1"/>
        <v>8.5681818181818183</v>
      </c>
      <c r="Y28" s="1">
        <f t="shared" si="1"/>
        <v>8.4523809523809526</v>
      </c>
      <c r="Z28" s="1">
        <f t="shared" si="1"/>
        <v>8.545454545454545</v>
      </c>
      <c r="AA28" s="1">
        <f t="shared" si="1"/>
        <v>9.1363636363636367</v>
      </c>
    </row>
    <row r="29" spans="1:31" s="1" customFormat="1" ht="27.95" customHeight="1" x14ac:dyDescent="0.4">
      <c r="A29" s="22"/>
      <c r="B29" s="22"/>
      <c r="D29" s="29"/>
      <c r="E29" s="18"/>
      <c r="F29" s="16"/>
      <c r="G29" s="16"/>
      <c r="H29" s="16"/>
      <c r="I29" s="16"/>
      <c r="J29" s="16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</row>
    <row r="30" spans="1:31" s="1" customFormat="1" ht="26.25" x14ac:dyDescent="0.4">
      <c r="A30" s="22"/>
      <c r="B30" s="22"/>
      <c r="D30" s="27"/>
      <c r="E30" s="17"/>
      <c r="F30" s="16"/>
      <c r="G30" s="16"/>
      <c r="H30" s="16"/>
      <c r="I30" s="16"/>
      <c r="J30" s="16"/>
      <c r="K30" s="14"/>
      <c r="L30" s="15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3"/>
    </row>
    <row r="31" spans="1:31" s="1" customFormat="1" ht="26.25" x14ac:dyDescent="0.4">
      <c r="A31" s="21"/>
      <c r="B31" s="22"/>
      <c r="D31" s="27"/>
      <c r="E31" s="17"/>
      <c r="F31" s="16"/>
      <c r="G31" s="16"/>
      <c r="H31" s="16"/>
      <c r="I31" s="16"/>
      <c r="J31" s="16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3"/>
    </row>
    <row r="32" spans="1:31" s="1" customFormat="1" ht="26.25" x14ac:dyDescent="0.4">
      <c r="A32" s="21"/>
      <c r="B32" s="22"/>
      <c r="D32" s="30"/>
      <c r="E32" s="20"/>
      <c r="F32" s="16"/>
      <c r="G32" s="16"/>
      <c r="H32" s="16"/>
      <c r="I32" s="16"/>
      <c r="J32" s="16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3"/>
    </row>
    <row r="33" spans="1:31" s="1" customFormat="1" ht="26.25" x14ac:dyDescent="0.4">
      <c r="A33" s="21"/>
      <c r="B33" s="22"/>
      <c r="D33" s="29"/>
      <c r="E33" s="18"/>
      <c r="F33" s="16"/>
      <c r="G33" s="16"/>
      <c r="H33" s="16"/>
      <c r="I33" s="16"/>
      <c r="J33" s="16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3"/>
    </row>
    <row r="34" spans="1:31" s="1" customFormat="1" ht="26.25" x14ac:dyDescent="0.4">
      <c r="A34" s="21"/>
      <c r="B34" s="22"/>
      <c r="D34" s="27"/>
      <c r="E34" s="17"/>
      <c r="F34" s="16"/>
      <c r="G34" s="16"/>
      <c r="H34" s="16"/>
      <c r="I34" s="16"/>
      <c r="J34" s="16"/>
      <c r="K34" s="11"/>
      <c r="L34" s="12"/>
      <c r="M34" s="12"/>
      <c r="N34" s="12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3"/>
    </row>
    <row r="35" spans="1:31" s="1" customFormat="1" ht="26.25" x14ac:dyDescent="0.4">
      <c r="A35" s="21"/>
      <c r="B35" s="22"/>
      <c r="D35" s="30"/>
      <c r="E35" s="20"/>
      <c r="F35" s="16"/>
      <c r="G35" s="16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3"/>
    </row>
    <row r="36" spans="1:31" x14ac:dyDescent="0.3">
      <c r="D36" s="31"/>
    </row>
    <row r="37" spans="1:31" x14ac:dyDescent="0.3">
      <c r="D37" s="31"/>
    </row>
    <row r="38" spans="1:31" x14ac:dyDescent="0.3">
      <c r="A38" s="1"/>
      <c r="D38" s="31"/>
    </row>
    <row r="39" spans="1:31" x14ac:dyDescent="0.3">
      <c r="A39" s="1"/>
      <c r="D39" s="31"/>
    </row>
    <row r="40" spans="1:31" x14ac:dyDescent="0.3">
      <c r="A40" s="1"/>
      <c r="D40" s="31"/>
    </row>
    <row r="41" spans="1:31" x14ac:dyDescent="0.3">
      <c r="A41" s="39"/>
      <c r="B41" s="39"/>
      <c r="D41" s="31"/>
    </row>
    <row r="42" spans="1:31" x14ac:dyDescent="0.3">
      <c r="A42" s="39"/>
      <c r="B42" s="39"/>
      <c r="D42" s="31"/>
    </row>
    <row r="43" spans="1:31" x14ac:dyDescent="0.3">
      <c r="A43" s="39"/>
      <c r="B43" s="39"/>
      <c r="D43" s="31"/>
    </row>
    <row r="44" spans="1:31" x14ac:dyDescent="0.3">
      <c r="A44" s="39"/>
      <c r="B44" s="39"/>
      <c r="D44" s="31"/>
    </row>
    <row r="45" spans="1:31" x14ac:dyDescent="0.3">
      <c r="A45" s="39"/>
      <c r="B45" s="39"/>
      <c r="D45" s="31"/>
    </row>
    <row r="46" spans="1:31" x14ac:dyDescent="0.3">
      <c r="A46" s="39"/>
      <c r="B46" s="39"/>
      <c r="D46" s="31"/>
    </row>
    <row r="47" spans="1:31" x14ac:dyDescent="0.3">
      <c r="A47" s="39"/>
      <c r="B47" s="39"/>
      <c r="D47" s="31"/>
    </row>
    <row r="48" spans="1:31" x14ac:dyDescent="0.3">
      <c r="A48" s="39"/>
      <c r="B48" s="39"/>
      <c r="D48" s="31"/>
    </row>
    <row r="49" spans="1:4" ht="19.5" thickBot="1" x14ac:dyDescent="0.35">
      <c r="A49" s="1"/>
      <c r="D49" s="32"/>
    </row>
    <row r="50" spans="1:4" x14ac:dyDescent="0.3">
      <c r="A50" s="1"/>
    </row>
    <row r="51" spans="1:4" x14ac:dyDescent="0.3">
      <c r="A51" s="1"/>
    </row>
    <row r="52" spans="1:4" x14ac:dyDescent="0.3">
      <c r="A52" s="1"/>
    </row>
    <row r="53" spans="1:4" x14ac:dyDescent="0.3">
      <c r="A53" s="1"/>
    </row>
    <row r="54" spans="1:4" x14ac:dyDescent="0.3">
      <c r="A54" s="1"/>
    </row>
    <row r="55" spans="1:4" x14ac:dyDescent="0.3">
      <c r="A55" s="1"/>
    </row>
    <row r="56" spans="1:4" x14ac:dyDescent="0.3">
      <c r="A56" s="1"/>
    </row>
    <row r="57" spans="1:4" x14ac:dyDescent="0.3">
      <c r="A57" s="1"/>
    </row>
    <row r="58" spans="1:4" x14ac:dyDescent="0.3">
      <c r="A58" s="1"/>
    </row>
    <row r="59" spans="1:4" x14ac:dyDescent="0.3">
      <c r="A59" s="1"/>
    </row>
    <row r="60" spans="1:4" x14ac:dyDescent="0.3">
      <c r="A60" s="1"/>
    </row>
    <row r="61" spans="1:4" x14ac:dyDescent="0.3">
      <c r="A61" s="1"/>
    </row>
    <row r="62" spans="1:4" x14ac:dyDescent="0.3">
      <c r="A62" s="1"/>
    </row>
    <row r="63" spans="1:4" x14ac:dyDescent="0.3">
      <c r="A63" s="1"/>
    </row>
    <row r="64" spans="1:4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</sheetData>
  <sheetProtection password="CF4A" sheet="1" objects="1" scenarios="1"/>
  <sortState ref="A3:Y27">
    <sortCondition ref="A3:A2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2025-10-26T05:48:10Z</cp:lastPrinted>
  <dcterms:created xsi:type="dcterms:W3CDTF">2023-05-06T18:52:00Z</dcterms:created>
  <dcterms:modified xsi:type="dcterms:W3CDTF">2025-12-01T22:28:17Z</dcterms:modified>
</cp:coreProperties>
</file>